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0" activeTab="3"/>
  </bookViews>
  <sheets>
    <sheet name="纹样设计组" sheetId="1" r:id="rId1"/>
    <sheet name="器物设计组" sheetId="2" r:id="rId2"/>
    <sheet name="产品组" sheetId="3" r:id="rId3"/>
    <sheet name="产业组" sheetId="4" r:id="rId4"/>
  </sheets>
  <definedNames>
    <definedName name="_xlnm._FilterDatabase" localSheetId="0" hidden="1">纹样设计组!$H$1:$H$29</definedName>
    <definedName name="_xlnm._FilterDatabase" localSheetId="1" hidden="1">器物设计组!$H$1:$H$29</definedName>
    <definedName name="_xlnm._FilterDatabase" localSheetId="2" hidden="1">产品组!$H$1:$H$15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<sst xmlns="http://schemas.openxmlformats.org/spreadsheetml/2006/main" count="525" uniqueCount="263">
  <si>
    <t>序号</t>
  </si>
  <si>
    <t>作品编号</t>
  </si>
  <si>
    <t>作品名称</t>
  </si>
  <si>
    <t>作者</t>
  </si>
  <si>
    <t>参赛组别</t>
  </si>
  <si>
    <t>指导教师</t>
  </si>
  <si>
    <t>作者单位</t>
  </si>
  <si>
    <t>获奖等级</t>
  </si>
  <si>
    <t>福娃哇呀</t>
  </si>
  <si>
    <t>陈晓伟</t>
  </si>
  <si>
    <t>纹样设计组</t>
  </si>
  <si>
    <t>徐婷</t>
  </si>
  <si>
    <t>巢湖学院</t>
  </si>
  <si>
    <t>一等奖</t>
  </si>
  <si>
    <t>16655233612（3）</t>
  </si>
  <si>
    <t>绘浮生</t>
  </si>
  <si>
    <t>付绍娟</t>
  </si>
  <si>
    <t>许心宏</t>
  </si>
  <si>
    <t>安徽财经大学</t>
  </si>
  <si>
    <t>19945763586（3）</t>
  </si>
  <si>
    <t>福满祥溢</t>
  </si>
  <si>
    <t>高倩倩</t>
  </si>
  <si>
    <t>张亚军，吴秋兵</t>
  </si>
  <si>
    <t>福气生花</t>
  </si>
  <si>
    <t>徐丹；翟宁宁；陈芳</t>
  </si>
  <si>
    <t>胡小兵</t>
  </si>
  <si>
    <t>安庆师范大学</t>
  </si>
  <si>
    <t>二等奖</t>
  </si>
  <si>
    <t>纳福迎龙</t>
  </si>
  <si>
    <t>李想</t>
  </si>
  <si>
    <t>张行舟</t>
  </si>
  <si>
    <t>安徽大学江淮学院</t>
  </si>
  <si>
    <t>17501037899（2）</t>
  </si>
  <si>
    <t>京韵</t>
  </si>
  <si>
    <t>槐梓瑶</t>
  </si>
  <si>
    <t>张行舟，张小路</t>
  </si>
  <si>
    <t>合肥大学</t>
  </si>
  <si>
    <t>深邃蔓影系列纹样装饰设计</t>
  </si>
  <si>
    <t>罗梦萍</t>
  </si>
  <si>
    <t>陈正凯</t>
  </si>
  <si>
    <t>19965823349（2）</t>
  </si>
  <si>
    <t>《莲开福至》</t>
  </si>
  <si>
    <t>肖悦</t>
  </si>
  <si>
    <t>贾卫</t>
  </si>
  <si>
    <t>蚌埠工商学院</t>
  </si>
  <si>
    <t>19945763586（2）</t>
  </si>
  <si>
    <t>福聚繁花</t>
  </si>
  <si>
    <t>吴衍发</t>
  </si>
  <si>
    <t>15955585400-3</t>
  </si>
  <si>
    <t>透韵瓷窗</t>
  </si>
  <si>
    <t>李岩</t>
  </si>
  <si>
    <t>张亚军</t>
  </si>
  <si>
    <t>13349011653-3</t>
  </si>
  <si>
    <t>呦呦鹿鸣</t>
  </si>
  <si>
    <t>徐一帆</t>
  </si>
  <si>
    <t>杨德忠</t>
  </si>
  <si>
    <t>18895663788（4）</t>
  </si>
  <si>
    <t>花间游梦</t>
  </si>
  <si>
    <t>黄嘉敏</t>
  </si>
  <si>
    <t>张雅晨</t>
  </si>
  <si>
    <t>福禄满袋</t>
  </si>
  <si>
    <t>刘小雨</t>
  </si>
  <si>
    <t>三等奖</t>
  </si>
  <si>
    <t>福莲齐臻</t>
  </si>
  <si>
    <t>刘玟</t>
  </si>
  <si>
    <t>菊福绵</t>
  </si>
  <si>
    <t>朱晨</t>
  </si>
  <si>
    <t>15391990337（2）</t>
  </si>
  <si>
    <t>百花争妍</t>
  </si>
  <si>
    <t>王磊</t>
  </si>
  <si>
    <t>张行舟、张小路</t>
  </si>
  <si>
    <t>18110544061（2）</t>
  </si>
  <si>
    <t>牡丹缠福</t>
  </si>
  <si>
    <t>张乐、黄玉、管未然、张玉婷</t>
  </si>
  <si>
    <t>17736204602（2）</t>
  </si>
  <si>
    <t>盛世繁花</t>
  </si>
  <si>
    <t>朱露宇</t>
  </si>
  <si>
    <t>18507917696（2）</t>
  </si>
  <si>
    <t>叶脉缠绵系列纹样装饰</t>
  </si>
  <si>
    <t>陈肖遥</t>
  </si>
  <si>
    <t>15079873319（1）</t>
  </si>
  <si>
    <t>蔓蔓青萝系列纹样装饰设计</t>
  </si>
  <si>
    <t>魏佳豪</t>
  </si>
  <si>
    <t>15255195349（1）</t>
  </si>
  <si>
    <t>莲生百福</t>
  </si>
  <si>
    <t>郜芯艾</t>
  </si>
  <si>
    <t>姚为俊</t>
  </si>
  <si>
    <t>15156066029（2）</t>
  </si>
  <si>
    <t>腰缠万福</t>
  </si>
  <si>
    <t>张婷婷</t>
  </si>
  <si>
    <t>叶荣荣；朱纯军</t>
  </si>
  <si>
    <t>宿州学院</t>
  </si>
  <si>
    <t>18855901801（2）</t>
  </si>
  <si>
    <t>《花开满园》</t>
  </si>
  <si>
    <t>吴晓蝶</t>
  </si>
  <si>
    <t>张永茜</t>
  </si>
  <si>
    <t>福运缠枝</t>
  </si>
  <si>
    <t>左虎成、王涵</t>
  </si>
  <si>
    <t>束晓永</t>
  </si>
  <si>
    <t>合肥工业大学</t>
  </si>
  <si>
    <t>18500930207-2</t>
  </si>
  <si>
    <t>福禄未艾</t>
  </si>
  <si>
    <t>林馨</t>
  </si>
  <si>
    <t>19810937398(2)</t>
  </si>
  <si>
    <t>《鱼跃蝶舞》</t>
  </si>
  <si>
    <t>陆茹莹</t>
  </si>
  <si>
    <t>余雪莲</t>
  </si>
  <si>
    <t>“楚瓷”茶具设计</t>
  </si>
  <si>
    <t>沈志成</t>
  </si>
  <si>
    <t>许留军</t>
  </si>
  <si>
    <t>淮南师范学院</t>
  </si>
  <si>
    <t>15955465910-1</t>
  </si>
  <si>
    <t>袁钰欣</t>
  </si>
  <si>
    <r>
      <rPr>
        <sz val="12"/>
        <rFont val="宋体"/>
        <charset val="134"/>
        <scheme val="minor"/>
      </rPr>
      <t>《秋池--</t>
    </r>
    <r>
      <rPr>
        <sz val="11"/>
        <rFont val="宋体"/>
        <charset val="134"/>
        <scheme val="minor"/>
      </rPr>
      <t>办公杯设计》</t>
    </r>
  </si>
  <si>
    <t>胡小兵、陈芳、翟宁宁、徐丹</t>
  </si>
  <si>
    <t>器物设计组</t>
  </si>
  <si>
    <t>15391990337（1）</t>
  </si>
  <si>
    <t>青爵咖啡杯具</t>
  </si>
  <si>
    <t>15205517839（4）</t>
  </si>
  <si>
    <t>冰激凌V60咖啡滤杯</t>
  </si>
  <si>
    <t>韦晨扬</t>
  </si>
  <si>
    <t>黄宸瀚</t>
  </si>
  <si>
    <t>15755262917-4</t>
  </si>
  <si>
    <t>烁玉鎏金</t>
  </si>
  <si>
    <t>夏尚尚</t>
  </si>
  <si>
    <t>梦回敦煌</t>
  </si>
  <si>
    <t>孙佳奇，张珍琦</t>
  </si>
  <si>
    <t>周光云</t>
  </si>
  <si>
    <t>蚌埠学院</t>
  </si>
  <si>
    <t>莲-依手冲咖啡器</t>
  </si>
  <si>
    <t>王浩敏</t>
  </si>
  <si>
    <t>18326969584(1)</t>
  </si>
  <si>
    <t>“薄荷曼波”手冲咖啡具设计</t>
  </si>
  <si>
    <t>张珍琦</t>
  </si>
  <si>
    <t>恪尽职守</t>
  </si>
  <si>
    <t>姚杨</t>
  </si>
  <si>
    <t>独立设计师</t>
  </si>
  <si>
    <t>17891012131（1）</t>
  </si>
  <si>
    <t>清恋</t>
  </si>
  <si>
    <t>祝子怡</t>
  </si>
  <si>
    <t>叶荣荣； 李稳</t>
  </si>
  <si>
    <t>16655291854（5）</t>
  </si>
  <si>
    <t>蔚蓝手冲咖啡杯</t>
  </si>
  <si>
    <t>王炳华</t>
  </si>
  <si>
    <t>丁李</t>
  </si>
  <si>
    <t>疏影</t>
  </si>
  <si>
    <t>许璇</t>
  </si>
  <si>
    <t>石代娇</t>
  </si>
  <si>
    <t>桃映</t>
  </si>
  <si>
    <t>王冉</t>
  </si>
  <si>
    <t>龙灵</t>
  </si>
  <si>
    <t>沙溢</t>
  </si>
  <si>
    <t>玉棠富贵</t>
  </si>
  <si>
    <t>陈安连</t>
  </si>
  <si>
    <t>袁万选</t>
  </si>
  <si>
    <t>广东水利电力职业技术学院</t>
  </si>
  <si>
    <t>《绅士—咖啡器具》</t>
  </si>
  <si>
    <t>徐佳敏</t>
  </si>
  <si>
    <t>合璧皖韵</t>
  </si>
  <si>
    <t>许一帆</t>
  </si>
  <si>
    <t>闫胜昝</t>
  </si>
  <si>
    <t>南京工程学院艺术与设计学院</t>
  </si>
  <si>
    <t>15950534343（1）</t>
  </si>
  <si>
    <t>凤行云霄</t>
  </si>
  <si>
    <t>刘炎</t>
  </si>
  <si>
    <t>“茶古知今”文创茶具套装设计</t>
  </si>
  <si>
    <t>袁子怡</t>
  </si>
  <si>
    <t>13053268521（2）</t>
  </si>
  <si>
    <t>雪顶</t>
  </si>
  <si>
    <t>陈瀚祥,费贤哲</t>
  </si>
  <si>
    <t>14792825525（2）</t>
  </si>
  <si>
    <t>看见时间</t>
  </si>
  <si>
    <t>张萌，陈瀚祥</t>
  </si>
  <si>
    <t>13515561355（1）</t>
  </si>
  <si>
    <t>风轻云淡</t>
  </si>
  <si>
    <t>胡梦娇</t>
  </si>
  <si>
    <t>15155125471（1）</t>
  </si>
  <si>
    <t>金缕玉衣咖啡牛奶</t>
  </si>
  <si>
    <t>李以胜</t>
  </si>
  <si>
    <t>15240070058（3）</t>
  </si>
  <si>
    <t>《丑小鸭I》咖啡具</t>
  </si>
  <si>
    <t>张丁</t>
  </si>
  <si>
    <t>叶荣荣</t>
  </si>
  <si>
    <t>韩国·东明大学</t>
  </si>
  <si>
    <t>三足杯马克杯设计</t>
  </si>
  <si>
    <t>刘明月</t>
  </si>
  <si>
    <t>丁利敬</t>
  </si>
  <si>
    <t>合肥师范学院</t>
  </si>
  <si>
    <t>陶瓷马克杯设计</t>
  </si>
  <si>
    <t>钱玉淑</t>
  </si>
  <si>
    <t>于成志</t>
  </si>
  <si>
    <t>济南大学美术与设计学院</t>
  </si>
  <si>
    <t>18155478144（1）</t>
  </si>
  <si>
    <t>旋流深度萃取手冲咖啡杯</t>
  </si>
  <si>
    <t>赵婉婷</t>
  </si>
  <si>
    <r>
      <rPr>
        <sz val="12"/>
        <rFont val="宋体"/>
        <charset val="134"/>
        <scheme val="minor"/>
      </rPr>
      <t>《有杯桃</t>
    </r>
    <r>
      <rPr>
        <sz val="11"/>
        <rFont val="宋体"/>
        <charset val="134"/>
        <scheme val="minor"/>
      </rPr>
      <t>——手冲咖啡具设计》</t>
    </r>
  </si>
  <si>
    <t>陈芳、徐丹、翟宁宁</t>
  </si>
  <si>
    <t>鲸-咖啡滤杯</t>
  </si>
  <si>
    <t>杨瑞</t>
  </si>
  <si>
    <t>彩棠悦饮杯</t>
  </si>
  <si>
    <t>产品组</t>
  </si>
  <si>
    <t>余雪莲，吴秋兵</t>
  </si>
  <si>
    <t>青花手冲咖啡具</t>
  </si>
  <si>
    <t>吴昊</t>
  </si>
  <si>
    <t>景德镇市元薪号文化创意有限公司</t>
  </si>
  <si>
    <t>赏戏拾遗</t>
  </si>
  <si>
    <t>白瑶栖、赵越</t>
  </si>
  <si>
    <t>景德镇陶瓷大学</t>
  </si>
  <si>
    <t>13685690609（1）</t>
  </si>
  <si>
    <t>《花语》系列一组合</t>
  </si>
  <si>
    <t>16655233612（5）</t>
  </si>
  <si>
    <t>纯白岁月</t>
  </si>
  <si>
    <t>谭陶</t>
  </si>
  <si>
    <t>17375233102(4)</t>
  </si>
  <si>
    <t>《玲珑花木杯》</t>
  </si>
  <si>
    <t>崔筱曼</t>
  </si>
  <si>
    <t>《云海贝境》</t>
  </si>
  <si>
    <t>沈文君</t>
  </si>
  <si>
    <t>13599497049（1）</t>
  </si>
  <si>
    <t>《方圆之间》</t>
  </si>
  <si>
    <t>陈淑婷</t>
  </si>
  <si>
    <t>龚新儒</t>
  </si>
  <si>
    <t>闽南科技学院</t>
  </si>
  <si>
    <t>17372984131-5</t>
  </si>
  <si>
    <t>幻想森林</t>
  </si>
  <si>
    <t>胡梦田</t>
  </si>
  <si>
    <t>蔡萍</t>
  </si>
  <si>
    <t>漆雅陶风</t>
  </si>
  <si>
    <t>张玮、薛倩倩、乔龙宇</t>
  </si>
  <si>
    <t>高俊松</t>
  </si>
  <si>
    <t>19825223903—4</t>
  </si>
  <si>
    <t>《年轮》</t>
  </si>
  <si>
    <t>汤沈聪</t>
  </si>
  <si>
    <t>孙一鹤</t>
  </si>
  <si>
    <t>18396005916（4）</t>
  </si>
  <si>
    <t>《彩影》</t>
  </si>
  <si>
    <t>林玥玥</t>
  </si>
  <si>
    <t>手拙韵律杯</t>
  </si>
  <si>
    <t>刘文杰</t>
  </si>
  <si>
    <t>黄晓蔓</t>
  </si>
  <si>
    <t>13081830121-4</t>
  </si>
  <si>
    <t>琼杯雅韵</t>
  </si>
  <si>
    <t>吕重阳、黄嘉敏</t>
  </si>
  <si>
    <t>邵润浩</t>
  </si>
  <si>
    <t>茶咖具设计风格转变与城市年轻消费者群体的兴起</t>
  </si>
  <si>
    <t>韩柳</t>
  </si>
  <si>
    <t>产业组</t>
  </si>
  <si>
    <t>尤晓刚、梁良</t>
  </si>
  <si>
    <t>17696944340（1）</t>
  </si>
  <si>
    <t>基于QFD的情感化陶瓷餐具创新设计与发展</t>
  </si>
  <si>
    <t>徐业伟</t>
  </si>
  <si>
    <t>智能化技术在陶瓷生产中的应用与效能提升研究</t>
  </si>
  <si>
    <t>潘敬婷</t>
  </si>
  <si>
    <t>蒋超、石代娇</t>
  </si>
  <si>
    <t>磁州窑植物纹饰的装饰方法研究</t>
  </si>
  <si>
    <t>翟宁宁、徐丹、陈芳</t>
  </si>
  <si>
    <t>安庆师范大学美术学院</t>
  </si>
  <si>
    <t>15240070058（1）</t>
  </si>
  <si>
    <t>《明清金边细彩之景德：乃大小传统的琴瑟和鸣》</t>
  </si>
  <si>
    <t>韩国 · 东明大学</t>
  </si>
  <si>
    <t>陶瓷行业高质量发展：供求视角下的策略与路径探讨</t>
  </si>
  <si>
    <t>杨凡</t>
  </si>
  <si>
    <t>黄敦平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</si>
</sst>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20"/>
      <color theme="1"/>
      <name val="宋体"/>
      <charset val="134"/>
      <scheme val="minor"/>
    </font>
    <font>
      <b/>
      <sz val="14"/>
      <name val="仿宋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DengXian"/>
      <charset val="134"/>
    </font>
    <font>
      <sz val="12"/>
      <color rgb="FF000000"/>
      <name val="宋体"/>
      <charset val="134"/>
      <scheme val="minor"/>
    </font>
    <font>
      <sz val="11.5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15" workbookViewId="0">
      <selection activeCell="H1" sqref="H$1:H$1048576"/>
    </sheetView>
  </sheetViews>
  <sheetFormatPr defaultColWidth="8.69565217391304" defaultRowHeight="28.8" outlineLevelCol="7"/>
  <cols>
    <col min="2" max="2" width="12.1358695652174" customWidth="1"/>
    <col min="3" max="3" width="18.570652173913" customWidth="1"/>
    <col min="4" max="4" width="15.5760869565217" customWidth="1"/>
    <col min="5" max="5" width="9.5054347826087" customWidth="1"/>
    <col min="6" max="6" width="12.4076086956522" customWidth="1"/>
    <col min="7" max="7" width="14.1304347826087" customWidth="1"/>
  </cols>
  <sheetData>
    <row r="1" s="5" customForma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="5" customFormat="1" spans="1:8">
      <c r="A2" s="2">
        <v>102</v>
      </c>
      <c r="B2" s="2">
        <v>18753822853</v>
      </c>
      <c r="C2" s="2" t="s">
        <v>8</v>
      </c>
      <c r="D2" s="2" t="s">
        <v>9</v>
      </c>
      <c r="E2" s="2" t="s">
        <v>10</v>
      </c>
      <c r="F2" s="2" t="s">
        <v>11</v>
      </c>
      <c r="G2" s="2" t="s">
        <v>12</v>
      </c>
      <c r="H2" s="4" t="s">
        <v>13</v>
      </c>
    </row>
    <row r="3" s="5" customFormat="1" spans="1:8">
      <c r="A3" s="2">
        <v>212</v>
      </c>
      <c r="B3" s="2" t="s">
        <v>14</v>
      </c>
      <c r="C3" s="2" t="s">
        <v>15</v>
      </c>
      <c r="D3" s="2" t="s">
        <v>16</v>
      </c>
      <c r="E3" s="2" t="s">
        <v>10</v>
      </c>
      <c r="F3" s="2" t="s">
        <v>17</v>
      </c>
      <c r="G3" s="2" t="s">
        <v>18</v>
      </c>
      <c r="H3" s="4" t="s">
        <v>13</v>
      </c>
    </row>
    <row r="4" s="5" customFormat="1" spans="1:8">
      <c r="A4" s="2">
        <v>227</v>
      </c>
      <c r="B4" s="2" t="s">
        <v>19</v>
      </c>
      <c r="C4" s="2" t="s">
        <v>20</v>
      </c>
      <c r="D4" s="2" t="s">
        <v>21</v>
      </c>
      <c r="E4" s="2" t="s">
        <v>10</v>
      </c>
      <c r="F4" s="2" t="s">
        <v>22</v>
      </c>
      <c r="G4" s="2" t="s">
        <v>18</v>
      </c>
      <c r="H4" s="4" t="s">
        <v>13</v>
      </c>
    </row>
    <row r="5" s="5" customFormat="1" spans="1:8">
      <c r="A5" s="2">
        <v>5</v>
      </c>
      <c r="B5" s="2">
        <v>13966991687</v>
      </c>
      <c r="C5" s="2" t="s">
        <v>23</v>
      </c>
      <c r="D5" s="2" t="s">
        <v>24</v>
      </c>
      <c r="E5" s="2" t="s">
        <v>10</v>
      </c>
      <c r="F5" s="2" t="s">
        <v>25</v>
      </c>
      <c r="G5" s="2" t="s">
        <v>26</v>
      </c>
      <c r="H5" s="4" t="s">
        <v>27</v>
      </c>
    </row>
    <row r="6" s="5" customFormat="1" spans="1:8">
      <c r="A6" s="2">
        <v>17</v>
      </c>
      <c r="B6" s="2">
        <v>18110819587</v>
      </c>
      <c r="C6" s="2" t="s">
        <v>28</v>
      </c>
      <c r="D6" s="2" t="s">
        <v>29</v>
      </c>
      <c r="E6" s="2" t="s">
        <v>10</v>
      </c>
      <c r="F6" s="2" t="s">
        <v>30</v>
      </c>
      <c r="G6" s="2" t="s">
        <v>31</v>
      </c>
      <c r="H6" s="4" t="s">
        <v>27</v>
      </c>
    </row>
    <row r="7" s="5" customFormat="1" spans="1:8">
      <c r="A7" s="2">
        <v>67</v>
      </c>
      <c r="B7" s="2" t="s">
        <v>32</v>
      </c>
      <c r="C7" s="2" t="s">
        <v>33</v>
      </c>
      <c r="D7" s="2" t="s">
        <v>34</v>
      </c>
      <c r="E7" s="2" t="s">
        <v>10</v>
      </c>
      <c r="F7" s="2" t="s">
        <v>35</v>
      </c>
      <c r="G7" s="2" t="s">
        <v>36</v>
      </c>
      <c r="H7" s="4" t="s">
        <v>27</v>
      </c>
    </row>
    <row r="8" s="5" customFormat="1" spans="1:8">
      <c r="A8" s="2">
        <v>111</v>
      </c>
      <c r="B8" s="2">
        <v>15878889082</v>
      </c>
      <c r="C8" s="2" t="s">
        <v>37</v>
      </c>
      <c r="D8" s="2" t="s">
        <v>38</v>
      </c>
      <c r="E8" s="2" t="s">
        <v>10</v>
      </c>
      <c r="F8" s="2" t="s">
        <v>39</v>
      </c>
      <c r="G8" s="2" t="s">
        <v>12</v>
      </c>
      <c r="H8" s="4" t="s">
        <v>27</v>
      </c>
    </row>
    <row r="9" s="5" customFormat="1" spans="1:8">
      <c r="A9" s="2">
        <v>138</v>
      </c>
      <c r="B9" s="2" t="s">
        <v>40</v>
      </c>
      <c r="C9" s="2" t="s">
        <v>41</v>
      </c>
      <c r="D9" s="2" t="s">
        <v>42</v>
      </c>
      <c r="E9" s="2" t="s">
        <v>10</v>
      </c>
      <c r="F9" s="2" t="s">
        <v>43</v>
      </c>
      <c r="G9" s="2" t="s">
        <v>44</v>
      </c>
      <c r="H9" s="4" t="s">
        <v>27</v>
      </c>
    </row>
    <row r="10" s="5" customFormat="1" spans="1:8">
      <c r="A10" s="2">
        <v>226</v>
      </c>
      <c r="B10" s="2" t="s">
        <v>45</v>
      </c>
      <c r="C10" s="2" t="s">
        <v>46</v>
      </c>
      <c r="D10" s="2" t="s">
        <v>21</v>
      </c>
      <c r="E10" s="2" t="s">
        <v>10</v>
      </c>
      <c r="F10" s="2" t="s">
        <v>47</v>
      </c>
      <c r="G10" s="2" t="s">
        <v>18</v>
      </c>
      <c r="H10" s="4" t="s">
        <v>27</v>
      </c>
    </row>
    <row r="11" s="5" customFormat="1" spans="1:8">
      <c r="A11" s="2">
        <v>239</v>
      </c>
      <c r="B11" s="2" t="s">
        <v>48</v>
      </c>
      <c r="C11" s="2" t="s">
        <v>49</v>
      </c>
      <c r="D11" s="2" t="s">
        <v>50</v>
      </c>
      <c r="E11" s="2" t="s">
        <v>10</v>
      </c>
      <c r="F11" s="2" t="s">
        <v>51</v>
      </c>
      <c r="G11" s="2" t="s">
        <v>18</v>
      </c>
      <c r="H11" s="4" t="s">
        <v>27</v>
      </c>
    </row>
    <row r="12" s="5" customFormat="1" spans="1:8">
      <c r="A12" s="2">
        <v>248</v>
      </c>
      <c r="B12" s="2" t="s">
        <v>52</v>
      </c>
      <c r="C12" s="2" t="s">
        <v>53</v>
      </c>
      <c r="D12" s="2" t="s">
        <v>54</v>
      </c>
      <c r="E12" s="2" t="s">
        <v>10</v>
      </c>
      <c r="F12" s="2" t="s">
        <v>55</v>
      </c>
      <c r="G12" s="2" t="s">
        <v>18</v>
      </c>
      <c r="H12" s="4" t="s">
        <v>27</v>
      </c>
    </row>
    <row r="13" s="5" customFormat="1" spans="1:8">
      <c r="A13" s="2">
        <v>282</v>
      </c>
      <c r="B13" s="2" t="s">
        <v>56</v>
      </c>
      <c r="C13" s="2" t="s">
        <v>57</v>
      </c>
      <c r="D13" s="2" t="s">
        <v>58</v>
      </c>
      <c r="E13" s="2" t="s">
        <v>10</v>
      </c>
      <c r="F13" s="2" t="s">
        <v>59</v>
      </c>
      <c r="G13" s="2" t="s">
        <v>18</v>
      </c>
      <c r="H13" s="4" t="s">
        <v>27</v>
      </c>
    </row>
    <row r="14" s="5" customFormat="1" spans="1:8">
      <c r="A14" s="2">
        <v>16</v>
      </c>
      <c r="B14" s="2">
        <v>15551375096</v>
      </c>
      <c r="C14" s="2" t="s">
        <v>60</v>
      </c>
      <c r="D14" s="2" t="s">
        <v>61</v>
      </c>
      <c r="E14" s="2" t="s">
        <v>10</v>
      </c>
      <c r="F14" s="2" t="s">
        <v>30</v>
      </c>
      <c r="G14" s="2" t="s">
        <v>31</v>
      </c>
      <c r="H14" s="4" t="s">
        <v>62</v>
      </c>
    </row>
    <row r="15" s="5" customFormat="1" spans="1:8">
      <c r="A15" s="2">
        <v>25</v>
      </c>
      <c r="B15" s="2">
        <v>17334550223</v>
      </c>
      <c r="C15" s="2" t="s">
        <v>63</v>
      </c>
      <c r="D15" s="2" t="s">
        <v>64</v>
      </c>
      <c r="E15" s="2" t="s">
        <v>10</v>
      </c>
      <c r="F15" s="2" t="s">
        <v>30</v>
      </c>
      <c r="G15" s="2" t="s">
        <v>31</v>
      </c>
      <c r="H15" s="4" t="s">
        <v>62</v>
      </c>
    </row>
    <row r="16" s="5" customFormat="1" spans="1:8">
      <c r="A16" s="2">
        <v>26</v>
      </c>
      <c r="B16" s="2">
        <v>19159152496</v>
      </c>
      <c r="C16" s="2" t="s">
        <v>65</v>
      </c>
      <c r="D16" s="2" t="s">
        <v>66</v>
      </c>
      <c r="E16" s="2" t="s">
        <v>10</v>
      </c>
      <c r="F16" s="2" t="s">
        <v>30</v>
      </c>
      <c r="G16" s="2" t="s">
        <v>31</v>
      </c>
      <c r="H16" s="4" t="s">
        <v>62</v>
      </c>
    </row>
    <row r="17" s="5" customFormat="1" spans="1:8">
      <c r="A17" s="2">
        <v>50</v>
      </c>
      <c r="B17" s="2" t="s">
        <v>67</v>
      </c>
      <c r="C17" s="2" t="s">
        <v>68</v>
      </c>
      <c r="D17" s="2" t="s">
        <v>69</v>
      </c>
      <c r="E17" s="2" t="s">
        <v>10</v>
      </c>
      <c r="F17" s="2" t="s">
        <v>70</v>
      </c>
      <c r="G17" s="2" t="s">
        <v>36</v>
      </c>
      <c r="H17" s="4" t="s">
        <v>62</v>
      </c>
    </row>
    <row r="18" s="5" customFormat="1" spans="1:8">
      <c r="A18" s="2">
        <v>90</v>
      </c>
      <c r="B18" s="2" t="s">
        <v>71</v>
      </c>
      <c r="C18" s="2" t="s">
        <v>72</v>
      </c>
      <c r="D18" s="2" t="s">
        <v>73</v>
      </c>
      <c r="E18" s="2" t="s">
        <v>10</v>
      </c>
      <c r="F18" s="2" t="s">
        <v>70</v>
      </c>
      <c r="G18" s="2" t="s">
        <v>36</v>
      </c>
      <c r="H18" s="4" t="s">
        <v>62</v>
      </c>
    </row>
    <row r="19" s="5" customFormat="1" spans="1:8">
      <c r="A19" s="2">
        <v>92</v>
      </c>
      <c r="B19" s="2" t="s">
        <v>74</v>
      </c>
      <c r="C19" s="2" t="s">
        <v>75</v>
      </c>
      <c r="D19" s="2" t="s">
        <v>76</v>
      </c>
      <c r="E19" s="2" t="s">
        <v>10</v>
      </c>
      <c r="F19" s="2" t="s">
        <v>70</v>
      </c>
      <c r="G19" s="2" t="s">
        <v>36</v>
      </c>
      <c r="H19" s="4" t="s">
        <v>62</v>
      </c>
    </row>
    <row r="20" s="5" customFormat="1" spans="1:8">
      <c r="A20" s="2">
        <v>104</v>
      </c>
      <c r="B20" s="2" t="s">
        <v>77</v>
      </c>
      <c r="C20" s="2" t="s">
        <v>78</v>
      </c>
      <c r="D20" s="2" t="s">
        <v>79</v>
      </c>
      <c r="E20" s="2" t="s">
        <v>10</v>
      </c>
      <c r="F20" s="2" t="s">
        <v>11</v>
      </c>
      <c r="G20" s="2" t="s">
        <v>12</v>
      </c>
      <c r="H20" s="4" t="s">
        <v>62</v>
      </c>
    </row>
    <row r="21" s="5" customFormat="1" spans="1:8">
      <c r="A21" s="2">
        <v>109</v>
      </c>
      <c r="B21" s="2" t="s">
        <v>80</v>
      </c>
      <c r="C21" s="2" t="s">
        <v>81</v>
      </c>
      <c r="D21" s="2" t="s">
        <v>82</v>
      </c>
      <c r="E21" s="2" t="s">
        <v>10</v>
      </c>
      <c r="F21" s="2" t="s">
        <v>39</v>
      </c>
      <c r="G21" s="2" t="s">
        <v>12</v>
      </c>
      <c r="H21" s="4" t="s">
        <v>62</v>
      </c>
    </row>
    <row r="22" s="5" customFormat="1" spans="1:8">
      <c r="A22" s="2">
        <v>130</v>
      </c>
      <c r="B22" s="2" t="s">
        <v>83</v>
      </c>
      <c r="C22" s="2" t="s">
        <v>84</v>
      </c>
      <c r="D22" s="2" t="s">
        <v>85</v>
      </c>
      <c r="E22" s="2" t="s">
        <v>10</v>
      </c>
      <c r="F22" s="2" t="s">
        <v>86</v>
      </c>
      <c r="G22" s="2" t="s">
        <v>12</v>
      </c>
      <c r="H22" s="4" t="s">
        <v>62</v>
      </c>
    </row>
    <row r="23" s="5" customFormat="1" spans="1:8">
      <c r="A23" s="2">
        <v>180</v>
      </c>
      <c r="B23" s="2" t="s">
        <v>87</v>
      </c>
      <c r="C23" s="2" t="s">
        <v>88</v>
      </c>
      <c r="D23" s="2" t="s">
        <v>89</v>
      </c>
      <c r="E23" s="2" t="s">
        <v>10</v>
      </c>
      <c r="F23" s="2" t="s">
        <v>90</v>
      </c>
      <c r="G23" s="2" t="s">
        <v>91</v>
      </c>
      <c r="H23" s="4" t="s">
        <v>62</v>
      </c>
    </row>
    <row r="24" s="5" customFormat="1" spans="1:8">
      <c r="A24" s="2">
        <v>232</v>
      </c>
      <c r="B24" s="2" t="s">
        <v>92</v>
      </c>
      <c r="C24" s="2" t="s">
        <v>93</v>
      </c>
      <c r="D24" s="2" t="s">
        <v>94</v>
      </c>
      <c r="E24" s="2" t="s">
        <v>10</v>
      </c>
      <c r="F24" s="2" t="s">
        <v>95</v>
      </c>
      <c r="G24" s="2" t="s">
        <v>18</v>
      </c>
      <c r="H24" s="4" t="s">
        <v>62</v>
      </c>
    </row>
    <row r="25" s="4" customFormat="1" ht="17.6" spans="1:8">
      <c r="A25" s="2">
        <f>ROW()-1</f>
        <v>24</v>
      </c>
      <c r="B25" s="2">
        <v>18256096740</v>
      </c>
      <c r="C25" s="2" t="s">
        <v>96</v>
      </c>
      <c r="D25" s="2" t="s">
        <v>97</v>
      </c>
      <c r="E25" s="2" t="s">
        <v>10</v>
      </c>
      <c r="F25" s="2" t="s">
        <v>98</v>
      </c>
      <c r="G25" s="2" t="s">
        <v>99</v>
      </c>
      <c r="H25" s="4" t="s">
        <v>62</v>
      </c>
    </row>
    <row r="26" s="4" customFormat="1" ht="17.6" spans="1:8">
      <c r="A26" s="2">
        <v>205</v>
      </c>
      <c r="B26" s="2" t="s">
        <v>100</v>
      </c>
      <c r="C26" s="2" t="s">
        <v>101</v>
      </c>
      <c r="D26" s="2" t="s">
        <v>102</v>
      </c>
      <c r="E26" s="2" t="s">
        <v>10</v>
      </c>
      <c r="F26" s="2" t="s">
        <v>51</v>
      </c>
      <c r="G26" s="2" t="s">
        <v>18</v>
      </c>
      <c r="H26" s="4" t="s">
        <v>62</v>
      </c>
    </row>
    <row r="27" s="5" customFormat="1" spans="1:8">
      <c r="A27" s="2">
        <v>286</v>
      </c>
      <c r="B27" s="2" t="s">
        <v>103</v>
      </c>
      <c r="C27" s="2" t="s">
        <v>104</v>
      </c>
      <c r="D27" s="2" t="s">
        <v>105</v>
      </c>
      <c r="E27" s="2" t="s">
        <v>10</v>
      </c>
      <c r="F27" s="2" t="s">
        <v>106</v>
      </c>
      <c r="G27" s="2" t="s">
        <v>18</v>
      </c>
      <c r="H27" s="4" t="s">
        <v>62</v>
      </c>
    </row>
    <row r="28" s="4" customFormat="1" ht="17.6" spans="1:8">
      <c r="A28" s="2">
        <f>ROW()-1</f>
        <v>27</v>
      </c>
      <c r="B28" s="2">
        <v>15755884131</v>
      </c>
      <c r="C28" s="2" t="s">
        <v>107</v>
      </c>
      <c r="D28" s="2" t="s">
        <v>108</v>
      </c>
      <c r="E28" s="2" t="s">
        <v>10</v>
      </c>
      <c r="F28" s="2" t="s">
        <v>109</v>
      </c>
      <c r="G28" s="2" t="s">
        <v>110</v>
      </c>
      <c r="H28" s="4" t="s">
        <v>62</v>
      </c>
    </row>
    <row r="29" s="5" customFormat="1" spans="1:8">
      <c r="A29" s="2">
        <v>298</v>
      </c>
      <c r="B29" s="2" t="s">
        <v>111</v>
      </c>
      <c r="C29" s="2" t="s">
        <v>88</v>
      </c>
      <c r="D29" s="2" t="s">
        <v>112</v>
      </c>
      <c r="E29" s="2" t="s">
        <v>10</v>
      </c>
      <c r="F29" s="2" t="s">
        <v>59</v>
      </c>
      <c r="G29" s="2" t="s">
        <v>18</v>
      </c>
      <c r="H29" s="3" t="s">
        <v>62</v>
      </c>
    </row>
  </sheetData>
  <autoFilter xmlns:etc="http://www.wps.cn/officeDocument/2017/etCustomData" ref="H1:H29" etc:filterBottomFollowUsedRange="0">
    <extLst/>
  </autoFilter>
  <dataValidations count="1">
    <dataValidation type="list" allowBlank="1" showInputMessage="1" showErrorMessage="1" sqref="E2:E25 E27:E29">
      <formula1>"器物设计组,纹样设计组,产品组,产业组"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zoomScale="90" zoomScaleNormal="90" workbookViewId="0">
      <selection activeCell="H1" sqref="H$1:H$1048576"/>
    </sheetView>
  </sheetViews>
  <sheetFormatPr defaultColWidth="8.69565217391304" defaultRowHeight="28.8" outlineLevelCol="7"/>
  <cols>
    <col min="1" max="1" width="5.83695652173913" customWidth="1"/>
    <col min="2" max="2" width="11.9728260869565" customWidth="1"/>
    <col min="3" max="3" width="16.5054347826087" customWidth="1"/>
    <col min="4" max="4" width="17.4130434782609" customWidth="1"/>
    <col min="5" max="5" width="9.15217391304348" customWidth="1"/>
    <col min="6" max="6" width="10.1630434782609" customWidth="1"/>
    <col min="7" max="7" width="17.9184782608696" customWidth="1"/>
    <col min="8" max="8" width="7.04347826086957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>
        <v>31</v>
      </c>
      <c r="B2" s="10">
        <v>18055651128</v>
      </c>
      <c r="C2" s="11" t="s">
        <v>113</v>
      </c>
      <c r="D2" s="2" t="s">
        <v>114</v>
      </c>
      <c r="E2" s="2" t="s">
        <v>115</v>
      </c>
      <c r="F2" s="2"/>
      <c r="G2" s="2" t="s">
        <v>26</v>
      </c>
      <c r="H2" s="2" t="s">
        <v>13</v>
      </c>
    </row>
    <row r="3" spans="1:8">
      <c r="A3" s="2">
        <v>72</v>
      </c>
      <c r="B3" s="2" t="s">
        <v>116</v>
      </c>
      <c r="C3" s="10" t="s">
        <v>117</v>
      </c>
      <c r="D3" s="12" t="s">
        <v>69</v>
      </c>
      <c r="E3" s="2" t="s">
        <v>115</v>
      </c>
      <c r="F3" s="2" t="s">
        <v>70</v>
      </c>
      <c r="G3" s="2" t="s">
        <v>36</v>
      </c>
      <c r="H3" s="2" t="s">
        <v>13</v>
      </c>
    </row>
    <row r="4" spans="1:8">
      <c r="A4" s="2">
        <v>220</v>
      </c>
      <c r="B4" s="13" t="s">
        <v>118</v>
      </c>
      <c r="C4" s="13" t="s">
        <v>119</v>
      </c>
      <c r="D4" s="13" t="s">
        <v>120</v>
      </c>
      <c r="E4" s="13" t="s">
        <v>115</v>
      </c>
      <c r="F4" s="2" t="s">
        <v>121</v>
      </c>
      <c r="G4" s="2" t="s">
        <v>18</v>
      </c>
      <c r="H4" s="2" t="s">
        <v>13</v>
      </c>
    </row>
    <row r="5" spans="1:8">
      <c r="A5" s="2">
        <v>241</v>
      </c>
      <c r="B5" s="13" t="s">
        <v>122</v>
      </c>
      <c r="C5" s="13" t="s">
        <v>123</v>
      </c>
      <c r="D5" s="13" t="s">
        <v>124</v>
      </c>
      <c r="E5" s="14" t="s">
        <v>115</v>
      </c>
      <c r="F5" s="2" t="s">
        <v>106</v>
      </c>
      <c r="G5" s="2" t="s">
        <v>18</v>
      </c>
      <c r="H5" s="2" t="s">
        <v>13</v>
      </c>
    </row>
    <row r="6" spans="1:8">
      <c r="A6" s="2">
        <v>4</v>
      </c>
      <c r="B6" s="2">
        <v>15855764884</v>
      </c>
      <c r="C6" s="12" t="s">
        <v>125</v>
      </c>
      <c r="D6" s="2" t="s">
        <v>126</v>
      </c>
      <c r="E6" s="2" t="s">
        <v>115</v>
      </c>
      <c r="F6" s="2" t="s">
        <v>127</v>
      </c>
      <c r="G6" s="2" t="s">
        <v>128</v>
      </c>
      <c r="H6" s="2" t="s">
        <v>27</v>
      </c>
    </row>
    <row r="7" spans="1:8">
      <c r="A7" s="2">
        <v>18</v>
      </c>
      <c r="B7" s="2">
        <v>13093661260</v>
      </c>
      <c r="C7" s="12" t="s">
        <v>129</v>
      </c>
      <c r="D7" s="2" t="s">
        <v>130</v>
      </c>
      <c r="E7" s="2" t="s">
        <v>115</v>
      </c>
      <c r="F7" s="2" t="s">
        <v>127</v>
      </c>
      <c r="G7" s="2" t="s">
        <v>128</v>
      </c>
      <c r="H7" s="2" t="s">
        <v>27</v>
      </c>
    </row>
    <row r="8" spans="1:8">
      <c r="A8" s="2">
        <v>61</v>
      </c>
      <c r="B8" s="10" t="s">
        <v>131</v>
      </c>
      <c r="C8" s="12" t="s">
        <v>132</v>
      </c>
      <c r="D8" s="2" t="s">
        <v>133</v>
      </c>
      <c r="E8" s="2" t="s">
        <v>115</v>
      </c>
      <c r="F8" s="2" t="s">
        <v>127</v>
      </c>
      <c r="G8" s="2" t="s">
        <v>128</v>
      </c>
      <c r="H8" s="2" t="s">
        <v>27</v>
      </c>
    </row>
    <row r="9" spans="1:8">
      <c r="A9" s="2">
        <v>117</v>
      </c>
      <c r="B9" s="2">
        <v>15130586964</v>
      </c>
      <c r="C9" s="10" t="s">
        <v>134</v>
      </c>
      <c r="D9" s="12" t="s">
        <v>135</v>
      </c>
      <c r="E9" s="2" t="s">
        <v>115</v>
      </c>
      <c r="F9" s="2"/>
      <c r="G9" s="2" t="s">
        <v>136</v>
      </c>
      <c r="H9" s="2" t="s">
        <v>27</v>
      </c>
    </row>
    <row r="10" spans="1:8">
      <c r="A10" s="2">
        <v>164</v>
      </c>
      <c r="B10" s="2" t="s">
        <v>137</v>
      </c>
      <c r="C10" s="2" t="s">
        <v>138</v>
      </c>
      <c r="D10" s="10" t="s">
        <v>139</v>
      </c>
      <c r="E10" s="12" t="s">
        <v>115</v>
      </c>
      <c r="F10" s="2" t="s">
        <v>140</v>
      </c>
      <c r="G10" s="2" t="s">
        <v>91</v>
      </c>
      <c r="H10" s="2" t="s">
        <v>27</v>
      </c>
    </row>
    <row r="11" spans="1:8">
      <c r="A11" s="2">
        <v>226</v>
      </c>
      <c r="B11" s="13" t="s">
        <v>141</v>
      </c>
      <c r="C11" s="13" t="s">
        <v>142</v>
      </c>
      <c r="D11" s="13" t="s">
        <v>143</v>
      </c>
      <c r="E11" s="13" t="s">
        <v>115</v>
      </c>
      <c r="F11" s="2" t="s">
        <v>144</v>
      </c>
      <c r="G11" s="2" t="s">
        <v>18</v>
      </c>
      <c r="H11" s="2" t="s">
        <v>27</v>
      </c>
    </row>
    <row r="12" spans="1:8">
      <c r="A12" s="2">
        <v>232</v>
      </c>
      <c r="B12" s="13">
        <v>16655232551</v>
      </c>
      <c r="C12" s="13" t="s">
        <v>145</v>
      </c>
      <c r="D12" s="13" t="s">
        <v>146</v>
      </c>
      <c r="E12" s="14" t="s">
        <v>115</v>
      </c>
      <c r="F12" s="2" t="s">
        <v>147</v>
      </c>
      <c r="G12" s="2" t="s">
        <v>18</v>
      </c>
      <c r="H12" s="2" t="s">
        <v>27</v>
      </c>
    </row>
    <row r="13" spans="1:8">
      <c r="A13" s="2">
        <v>238</v>
      </c>
      <c r="B13" s="13">
        <v>17855020587</v>
      </c>
      <c r="C13" s="13" t="s">
        <v>148</v>
      </c>
      <c r="D13" s="13" t="s">
        <v>149</v>
      </c>
      <c r="E13" s="14" t="s">
        <v>115</v>
      </c>
      <c r="F13" s="2" t="s">
        <v>17</v>
      </c>
      <c r="G13" s="2" t="s">
        <v>18</v>
      </c>
      <c r="H13" s="2" t="s">
        <v>27</v>
      </c>
    </row>
    <row r="14" spans="1:8">
      <c r="A14" s="2">
        <v>239</v>
      </c>
      <c r="B14" s="13">
        <v>15951197625</v>
      </c>
      <c r="C14" s="13" t="s">
        <v>150</v>
      </c>
      <c r="D14" s="13" t="s">
        <v>151</v>
      </c>
      <c r="E14" s="14" t="s">
        <v>115</v>
      </c>
      <c r="F14" s="2" t="s">
        <v>106</v>
      </c>
      <c r="G14" s="2" t="s">
        <v>18</v>
      </c>
      <c r="H14" s="2" t="s">
        <v>27</v>
      </c>
    </row>
    <row r="15" spans="1:8">
      <c r="A15" s="2">
        <v>15</v>
      </c>
      <c r="B15" s="2">
        <v>13927651864</v>
      </c>
      <c r="C15" s="12" t="s">
        <v>152</v>
      </c>
      <c r="D15" s="2" t="s">
        <v>153</v>
      </c>
      <c r="E15" s="2" t="s">
        <v>115</v>
      </c>
      <c r="F15" s="2" t="s">
        <v>154</v>
      </c>
      <c r="G15" s="2" t="s">
        <v>155</v>
      </c>
      <c r="H15" s="2" t="s">
        <v>62</v>
      </c>
    </row>
    <row r="16" spans="1:8">
      <c r="A16" s="2">
        <v>65</v>
      </c>
      <c r="B16" s="10">
        <v>17353708833</v>
      </c>
      <c r="C16" s="12" t="s">
        <v>156</v>
      </c>
      <c r="D16" s="2" t="s">
        <v>157</v>
      </c>
      <c r="E16" s="2" t="s">
        <v>115</v>
      </c>
      <c r="F16" s="2" t="s">
        <v>127</v>
      </c>
      <c r="G16" s="2" t="s">
        <v>128</v>
      </c>
      <c r="H16" s="2" t="s">
        <v>62</v>
      </c>
    </row>
    <row r="17" s="2" customFormat="1" ht="18" spans="1:8">
      <c r="A17" s="2">
        <v>34</v>
      </c>
      <c r="B17" s="10">
        <v>18537935956</v>
      </c>
      <c r="C17" s="12" t="s">
        <v>158</v>
      </c>
      <c r="D17" s="2" t="s">
        <v>159</v>
      </c>
      <c r="E17" s="2" t="s">
        <v>115</v>
      </c>
      <c r="F17" s="2" t="s">
        <v>160</v>
      </c>
      <c r="G17" s="2" t="s">
        <v>161</v>
      </c>
      <c r="H17" s="2" t="s">
        <v>62</v>
      </c>
    </row>
    <row r="18" spans="1:8">
      <c r="A18" s="2">
        <v>111</v>
      </c>
      <c r="B18" s="2" t="s">
        <v>162</v>
      </c>
      <c r="C18" s="10" t="s">
        <v>163</v>
      </c>
      <c r="D18" s="12" t="s">
        <v>164</v>
      </c>
      <c r="E18" s="2" t="s">
        <v>115</v>
      </c>
      <c r="F18" s="2" t="s">
        <v>70</v>
      </c>
      <c r="G18" s="2" t="s">
        <v>36</v>
      </c>
      <c r="H18" s="2" t="s">
        <v>62</v>
      </c>
    </row>
    <row r="19" spans="1:8">
      <c r="A19" s="2">
        <v>116</v>
      </c>
      <c r="B19" s="2">
        <v>15856384014</v>
      </c>
      <c r="C19" s="10" t="s">
        <v>165</v>
      </c>
      <c r="D19" s="12" t="s">
        <v>166</v>
      </c>
      <c r="E19" s="2" t="s">
        <v>115</v>
      </c>
      <c r="F19" s="2" t="s">
        <v>70</v>
      </c>
      <c r="G19" s="2" t="s">
        <v>36</v>
      </c>
      <c r="H19" s="2" t="s">
        <v>62</v>
      </c>
    </row>
    <row r="20" spans="1:8">
      <c r="A20" s="2">
        <v>124</v>
      </c>
      <c r="B20" s="2" t="s">
        <v>167</v>
      </c>
      <c r="C20" s="10" t="s">
        <v>168</v>
      </c>
      <c r="D20" s="12" t="s">
        <v>169</v>
      </c>
      <c r="E20" s="2" t="s">
        <v>115</v>
      </c>
      <c r="F20" s="2" t="s">
        <v>43</v>
      </c>
      <c r="G20" s="2" t="s">
        <v>44</v>
      </c>
      <c r="H20" s="2" t="s">
        <v>62</v>
      </c>
    </row>
    <row r="21" spans="1:8">
      <c r="A21" s="2">
        <v>134</v>
      </c>
      <c r="B21" s="2" t="s">
        <v>170</v>
      </c>
      <c r="C21" s="10" t="s">
        <v>171</v>
      </c>
      <c r="D21" s="12" t="s">
        <v>172</v>
      </c>
      <c r="E21" s="2" t="s">
        <v>115</v>
      </c>
      <c r="F21" s="2" t="s">
        <v>43</v>
      </c>
      <c r="G21" s="2" t="s">
        <v>44</v>
      </c>
      <c r="H21" s="2" t="s">
        <v>62</v>
      </c>
    </row>
    <row r="22" spans="1:8">
      <c r="A22" s="2">
        <v>146</v>
      </c>
      <c r="B22" s="2" t="s">
        <v>173</v>
      </c>
      <c r="C22" s="2" t="s">
        <v>174</v>
      </c>
      <c r="D22" s="10" t="s">
        <v>175</v>
      </c>
      <c r="E22" s="12" t="s">
        <v>115</v>
      </c>
      <c r="F22" s="2" t="s">
        <v>140</v>
      </c>
      <c r="G22" s="2" t="s">
        <v>91</v>
      </c>
      <c r="H22" s="2" t="s">
        <v>62</v>
      </c>
    </row>
    <row r="23" spans="1:8">
      <c r="A23" s="2">
        <v>148</v>
      </c>
      <c r="B23" s="2" t="s">
        <v>176</v>
      </c>
      <c r="C23" s="2" t="s">
        <v>177</v>
      </c>
      <c r="D23" s="10" t="s">
        <v>178</v>
      </c>
      <c r="E23" s="12" t="s">
        <v>115</v>
      </c>
      <c r="F23" s="2" t="s">
        <v>140</v>
      </c>
      <c r="G23" s="2" t="s">
        <v>91</v>
      </c>
      <c r="H23" s="2" t="s">
        <v>62</v>
      </c>
    </row>
    <row r="24" spans="1:8">
      <c r="A24" s="2">
        <v>173</v>
      </c>
      <c r="B24" s="2" t="s">
        <v>179</v>
      </c>
      <c r="C24" s="2" t="s">
        <v>180</v>
      </c>
      <c r="D24" s="10" t="s">
        <v>181</v>
      </c>
      <c r="E24" s="12" t="s">
        <v>115</v>
      </c>
      <c r="F24" s="2" t="s">
        <v>182</v>
      </c>
      <c r="G24" s="2" t="s">
        <v>183</v>
      </c>
      <c r="H24" s="2" t="s">
        <v>62</v>
      </c>
    </row>
    <row r="25" spans="1:8">
      <c r="A25" s="2">
        <v>187</v>
      </c>
      <c r="B25" s="2">
        <v>17856529671</v>
      </c>
      <c r="C25" s="2" t="s">
        <v>184</v>
      </c>
      <c r="D25" s="2" t="s">
        <v>185</v>
      </c>
      <c r="E25" s="2" t="s">
        <v>115</v>
      </c>
      <c r="F25" s="2" t="s">
        <v>186</v>
      </c>
      <c r="G25" s="2" t="s">
        <v>187</v>
      </c>
      <c r="H25" s="2" t="s">
        <v>62</v>
      </c>
    </row>
    <row r="26" s="2" customFormat="1" ht="18" spans="1:8">
      <c r="A26" s="2">
        <v>137</v>
      </c>
      <c r="B26" s="2">
        <v>13290346935</v>
      </c>
      <c r="C26" s="10" t="s">
        <v>188</v>
      </c>
      <c r="D26" s="12" t="s">
        <v>189</v>
      </c>
      <c r="E26" s="2" t="s">
        <v>115</v>
      </c>
      <c r="F26" s="2" t="s">
        <v>190</v>
      </c>
      <c r="G26" s="2" t="s">
        <v>191</v>
      </c>
      <c r="H26" s="2" t="s">
        <v>62</v>
      </c>
    </row>
    <row r="27" spans="1:8">
      <c r="A27" s="2">
        <v>203</v>
      </c>
      <c r="B27" s="2" t="s">
        <v>192</v>
      </c>
      <c r="C27" s="2" t="s">
        <v>193</v>
      </c>
      <c r="D27" s="2" t="s">
        <v>194</v>
      </c>
      <c r="E27" s="2" t="s">
        <v>115</v>
      </c>
      <c r="F27" s="2" t="s">
        <v>51</v>
      </c>
      <c r="G27" s="2" t="s">
        <v>18</v>
      </c>
      <c r="H27" s="2" t="s">
        <v>62</v>
      </c>
    </row>
    <row r="28" s="2" customFormat="1" ht="18" spans="1:8">
      <c r="A28" s="2">
        <v>119</v>
      </c>
      <c r="B28" s="2">
        <v>18651243038</v>
      </c>
      <c r="C28" s="2" t="s">
        <v>195</v>
      </c>
      <c r="D28" s="2" t="s">
        <v>196</v>
      </c>
      <c r="E28" s="2" t="s">
        <v>115</v>
      </c>
      <c r="F28" s="2" t="s">
        <v>25</v>
      </c>
      <c r="G28" s="2" t="s">
        <v>26</v>
      </c>
      <c r="H28" s="2" t="s">
        <v>62</v>
      </c>
    </row>
    <row r="29" spans="1:8">
      <c r="A29" s="2">
        <v>235</v>
      </c>
      <c r="B29" s="13">
        <v>13856477011</v>
      </c>
      <c r="C29" s="13" t="s">
        <v>197</v>
      </c>
      <c r="D29" s="13" t="s">
        <v>198</v>
      </c>
      <c r="E29" s="14" t="s">
        <v>115</v>
      </c>
      <c r="F29" s="2" t="s">
        <v>106</v>
      </c>
      <c r="G29" s="2" t="s">
        <v>18</v>
      </c>
      <c r="H29" s="2" t="s">
        <v>62</v>
      </c>
    </row>
  </sheetData>
  <autoFilter xmlns:etc="http://www.wps.cn/officeDocument/2017/etCustomData" ref="H1:H29" etc:filterBottomFollowUsedRange="0">
    <extLst/>
  </autoFilter>
  <dataValidations count="1">
    <dataValidation type="list" allowBlank="1" showInputMessage="1" showErrorMessage="1" sqref="E2:E7 E9:E15 E17:E29">
      <formula1>"器物设计组,纹样设计组,产品组,产业组"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I6" sqref="I6"/>
    </sheetView>
  </sheetViews>
  <sheetFormatPr defaultColWidth="8.69565217391304" defaultRowHeight="28.8" outlineLevelCol="7"/>
  <cols>
    <col min="1" max="1" width="4.79347826086957" customWidth="1"/>
    <col min="2" max="2" width="11.1413043478261" customWidth="1"/>
    <col min="3" max="3" width="11.320652173913" customWidth="1"/>
    <col min="4" max="4" width="12.7663043478261" customWidth="1"/>
    <col min="6" max="6" width="9.33152173913044" customWidth="1"/>
    <col min="7" max="7" width="20.0217391304348" customWidth="1"/>
    <col min="8" max="8" width="6.70652173913043" customWidth="1"/>
  </cols>
  <sheetData>
    <row r="1" spans="1:8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</row>
    <row r="2" s="5" customFormat="1" spans="1:8">
      <c r="A2" s="7">
        <v>44</v>
      </c>
      <c r="B2" s="7">
        <v>1785502058</v>
      </c>
      <c r="C2" s="8" t="s">
        <v>199</v>
      </c>
      <c r="D2" s="8" t="s">
        <v>149</v>
      </c>
      <c r="E2" s="8" t="s">
        <v>200</v>
      </c>
      <c r="F2" s="8" t="s">
        <v>201</v>
      </c>
      <c r="G2" s="8" t="s">
        <v>18</v>
      </c>
      <c r="H2" s="4" t="s">
        <v>13</v>
      </c>
    </row>
    <row r="3" s="5" customFormat="1" spans="1:8">
      <c r="A3" s="7">
        <v>45</v>
      </c>
      <c r="B3" s="7">
        <v>13707983373</v>
      </c>
      <c r="C3" s="8" t="s">
        <v>202</v>
      </c>
      <c r="D3" s="8" t="s">
        <v>203</v>
      </c>
      <c r="E3" s="8" t="s">
        <v>200</v>
      </c>
      <c r="F3" s="8"/>
      <c r="G3" s="8" t="s">
        <v>204</v>
      </c>
      <c r="H3" s="4" t="s">
        <v>13</v>
      </c>
    </row>
    <row r="4" s="5" customFormat="1" spans="1:8">
      <c r="A4" s="7">
        <v>11</v>
      </c>
      <c r="B4" s="8">
        <v>17687988410</v>
      </c>
      <c r="C4" s="8" t="s">
        <v>205</v>
      </c>
      <c r="D4" s="8" t="s">
        <v>206</v>
      </c>
      <c r="E4" s="8" t="s">
        <v>200</v>
      </c>
      <c r="F4" s="8"/>
      <c r="G4" s="8" t="s">
        <v>207</v>
      </c>
      <c r="H4" s="4" t="s">
        <v>27</v>
      </c>
    </row>
    <row r="5" s="5" customFormat="1" spans="1:8">
      <c r="A5" s="7">
        <v>12</v>
      </c>
      <c r="B5" s="8" t="s">
        <v>208</v>
      </c>
      <c r="C5" s="8" t="s">
        <v>209</v>
      </c>
      <c r="D5" s="8" t="s">
        <v>86</v>
      </c>
      <c r="E5" s="8" t="s">
        <v>200</v>
      </c>
      <c r="F5" s="8"/>
      <c r="G5" s="8" t="s">
        <v>12</v>
      </c>
      <c r="H5" s="4" t="s">
        <v>27</v>
      </c>
    </row>
    <row r="6" s="5" customFormat="1" spans="1:8">
      <c r="A6" s="7">
        <v>22</v>
      </c>
      <c r="B6" s="7" t="s">
        <v>210</v>
      </c>
      <c r="C6" s="8" t="s">
        <v>211</v>
      </c>
      <c r="D6" s="8" t="s">
        <v>16</v>
      </c>
      <c r="E6" s="8" t="s">
        <v>200</v>
      </c>
      <c r="F6" s="8" t="s">
        <v>212</v>
      </c>
      <c r="G6" s="8" t="s">
        <v>18</v>
      </c>
      <c r="H6" s="4" t="s">
        <v>27</v>
      </c>
    </row>
    <row r="7" s="5" customFormat="1" spans="1:8">
      <c r="A7" s="7">
        <v>32</v>
      </c>
      <c r="B7" s="7" t="s">
        <v>213</v>
      </c>
      <c r="C7" s="8" t="s">
        <v>214</v>
      </c>
      <c r="D7" s="8" t="s">
        <v>215</v>
      </c>
      <c r="E7" s="8" t="s">
        <v>200</v>
      </c>
      <c r="F7" s="8" t="s">
        <v>51</v>
      </c>
      <c r="G7" s="8" t="s">
        <v>18</v>
      </c>
      <c r="H7" s="4" t="s">
        <v>27</v>
      </c>
    </row>
    <row r="8" s="5" customFormat="1" spans="1:8">
      <c r="A8" s="7">
        <v>1</v>
      </c>
      <c r="B8" s="7">
        <v>13021812111</v>
      </c>
      <c r="C8" s="7" t="s">
        <v>216</v>
      </c>
      <c r="D8" s="7" t="s">
        <v>217</v>
      </c>
      <c r="E8" s="7" t="s">
        <v>200</v>
      </c>
      <c r="F8" s="7" t="s">
        <v>147</v>
      </c>
      <c r="G8" s="7" t="s">
        <v>18</v>
      </c>
      <c r="H8" s="4" t="s">
        <v>62</v>
      </c>
    </row>
    <row r="9" s="5" customFormat="1" spans="1:8">
      <c r="A9" s="7">
        <v>3</v>
      </c>
      <c r="B9" s="9" t="s">
        <v>218</v>
      </c>
      <c r="C9" s="9" t="s">
        <v>219</v>
      </c>
      <c r="D9" s="9" t="s">
        <v>220</v>
      </c>
      <c r="E9" s="9" t="s">
        <v>200</v>
      </c>
      <c r="F9" s="9" t="s">
        <v>221</v>
      </c>
      <c r="G9" s="9" t="s">
        <v>222</v>
      </c>
      <c r="H9" s="4" t="s">
        <v>62</v>
      </c>
    </row>
    <row r="10" s="5" customFormat="1" spans="1:8">
      <c r="A10" s="7">
        <v>20</v>
      </c>
      <c r="B10" s="7" t="s">
        <v>223</v>
      </c>
      <c r="C10" s="8" t="s">
        <v>224</v>
      </c>
      <c r="D10" s="8" t="s">
        <v>225</v>
      </c>
      <c r="E10" s="8" t="s">
        <v>200</v>
      </c>
      <c r="F10" s="8" t="s">
        <v>226</v>
      </c>
      <c r="G10" s="8" t="s">
        <v>18</v>
      </c>
      <c r="H10" s="4" t="s">
        <v>62</v>
      </c>
    </row>
    <row r="11" s="4" customFormat="1" ht="17.6" spans="1:8">
      <c r="A11" s="7">
        <f>ROW()-1</f>
        <v>10</v>
      </c>
      <c r="B11" s="8">
        <v>13309158737</v>
      </c>
      <c r="C11" s="8" t="s">
        <v>227</v>
      </c>
      <c r="D11" s="8" t="s">
        <v>228</v>
      </c>
      <c r="E11" s="8" t="s">
        <v>200</v>
      </c>
      <c r="F11" s="8" t="s">
        <v>229</v>
      </c>
      <c r="G11" s="8" t="s">
        <v>26</v>
      </c>
      <c r="H11" s="4" t="s">
        <v>62</v>
      </c>
    </row>
    <row r="12" s="5" customFormat="1" spans="1:8">
      <c r="A12" s="7">
        <v>29</v>
      </c>
      <c r="B12" s="7" t="s">
        <v>230</v>
      </c>
      <c r="C12" s="8" t="s">
        <v>231</v>
      </c>
      <c r="D12" s="8" t="s">
        <v>232</v>
      </c>
      <c r="E12" s="8" t="s">
        <v>200</v>
      </c>
      <c r="F12" s="8" t="s">
        <v>233</v>
      </c>
      <c r="G12" s="8" t="s">
        <v>18</v>
      </c>
      <c r="H12" s="4" t="s">
        <v>62</v>
      </c>
    </row>
    <row r="13" s="4" customFormat="1" ht="17.6" spans="1:8">
      <c r="A13" s="7">
        <f>ROW()-1</f>
        <v>12</v>
      </c>
      <c r="B13" s="7" t="s">
        <v>234</v>
      </c>
      <c r="C13" s="8" t="s">
        <v>235</v>
      </c>
      <c r="D13" s="8" t="s">
        <v>236</v>
      </c>
      <c r="E13" s="8" t="s">
        <v>200</v>
      </c>
      <c r="F13" s="8" t="s">
        <v>221</v>
      </c>
      <c r="G13" s="8" t="s">
        <v>222</v>
      </c>
      <c r="H13" s="4" t="s">
        <v>62</v>
      </c>
    </row>
    <row r="14" s="5" customFormat="1" spans="1:8">
      <c r="A14" s="7">
        <v>38</v>
      </c>
      <c r="B14" s="7">
        <v>18956758986</v>
      </c>
      <c r="C14" s="8" t="s">
        <v>237</v>
      </c>
      <c r="D14" s="8" t="s">
        <v>238</v>
      </c>
      <c r="E14" s="8" t="s">
        <v>200</v>
      </c>
      <c r="F14" s="8" t="s">
        <v>239</v>
      </c>
      <c r="G14" s="8" t="s">
        <v>18</v>
      </c>
      <c r="H14" s="4" t="s">
        <v>62</v>
      </c>
    </row>
    <row r="15" s="5" customFormat="1" spans="1:8">
      <c r="A15" s="7">
        <v>41</v>
      </c>
      <c r="B15" s="7" t="s">
        <v>240</v>
      </c>
      <c r="C15" s="8" t="s">
        <v>241</v>
      </c>
      <c r="D15" s="8" t="s">
        <v>242</v>
      </c>
      <c r="E15" s="8" t="s">
        <v>200</v>
      </c>
      <c r="F15" s="8" t="s">
        <v>243</v>
      </c>
      <c r="G15" s="8" t="s">
        <v>18</v>
      </c>
      <c r="H15" s="4" t="s">
        <v>62</v>
      </c>
    </row>
  </sheetData>
  <autoFilter xmlns:etc="http://www.wps.cn/officeDocument/2017/etCustomData" ref="H1:H15" etc:filterBottomFollowUsedRange="0">
    <extLst/>
  </autoFilter>
  <dataValidations count="1">
    <dataValidation type="list" allowBlank="1" showInputMessage="1" showErrorMessage="1" sqref="E2:E7 E10:E15">
      <formula1>"器物设计组,纹样设计组,产品组,产业组"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G10" sqref="G10"/>
    </sheetView>
  </sheetViews>
  <sheetFormatPr defaultColWidth="8.69565217391304" defaultRowHeight="28.8" outlineLevelRow="6" outlineLevelCol="7"/>
  <cols>
    <col min="1" max="1" width="4.43478260869565" customWidth="1"/>
    <col min="2" max="2" width="9.51086956521739" customWidth="1"/>
    <col min="3" max="3" width="31.7010869565217" customWidth="1"/>
    <col min="4" max="4" width="13.2228260869565" customWidth="1"/>
    <col min="5" max="5" width="7.60869565217391" customWidth="1"/>
    <col min="7" max="7" width="13.7663043478261" customWidth="1"/>
    <col min="8" max="8" width="7.60869565217391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>
        <v>3</v>
      </c>
      <c r="B2" s="2">
        <v>17375258605</v>
      </c>
      <c r="C2" s="2" t="s">
        <v>244</v>
      </c>
      <c r="D2" s="2" t="s">
        <v>245</v>
      </c>
      <c r="E2" s="2" t="s">
        <v>246</v>
      </c>
      <c r="F2" s="2" t="s">
        <v>247</v>
      </c>
      <c r="G2" s="2" t="s">
        <v>18</v>
      </c>
      <c r="H2" s="3" t="s">
        <v>13</v>
      </c>
    </row>
    <row r="3" spans="1:8">
      <c r="A3" s="2">
        <v>5</v>
      </c>
      <c r="B3" s="2" t="s">
        <v>248</v>
      </c>
      <c r="C3" s="2" t="s">
        <v>249</v>
      </c>
      <c r="D3" s="2" t="s">
        <v>250</v>
      </c>
      <c r="E3" s="2" t="s">
        <v>246</v>
      </c>
      <c r="F3" s="2" t="s">
        <v>212</v>
      </c>
      <c r="G3" s="2" t="s">
        <v>18</v>
      </c>
      <c r="H3" s="3" t="s">
        <v>27</v>
      </c>
    </row>
    <row r="4" spans="1:8">
      <c r="A4" s="2">
        <v>13</v>
      </c>
      <c r="B4" s="2">
        <v>17855216585</v>
      </c>
      <c r="C4" s="2" t="s">
        <v>251</v>
      </c>
      <c r="D4" s="2" t="s">
        <v>252</v>
      </c>
      <c r="E4" s="2" t="s">
        <v>246</v>
      </c>
      <c r="F4" s="2" t="s">
        <v>253</v>
      </c>
      <c r="G4" s="2" t="s">
        <v>18</v>
      </c>
      <c r="H4" s="3" t="s">
        <v>27</v>
      </c>
    </row>
    <row r="5" spans="1:8">
      <c r="A5" s="2">
        <v>1</v>
      </c>
      <c r="B5" s="2">
        <v>15633610638</v>
      </c>
      <c r="C5" s="2" t="s">
        <v>254</v>
      </c>
      <c r="D5" s="2" t="s">
        <v>255</v>
      </c>
      <c r="E5" s="2" t="s">
        <v>246</v>
      </c>
      <c r="F5" s="2" t="s">
        <v>25</v>
      </c>
      <c r="G5" s="2" t="s">
        <v>256</v>
      </c>
      <c r="H5" s="4" t="s">
        <v>62</v>
      </c>
    </row>
    <row r="6" spans="1:8">
      <c r="A6" s="2">
        <v>2</v>
      </c>
      <c r="B6" s="2" t="s">
        <v>257</v>
      </c>
      <c r="C6" s="2" t="s">
        <v>258</v>
      </c>
      <c r="D6" s="2" t="s">
        <v>181</v>
      </c>
      <c r="E6" s="2" t="s">
        <v>246</v>
      </c>
      <c r="F6" s="2" t="s">
        <v>182</v>
      </c>
      <c r="G6" s="2" t="s">
        <v>259</v>
      </c>
      <c r="H6" s="4" t="s">
        <v>62</v>
      </c>
    </row>
    <row r="7" spans="1:8">
      <c r="A7" s="2">
        <v>10</v>
      </c>
      <c r="B7" s="2">
        <v>19856262095</v>
      </c>
      <c r="C7" s="2" t="s">
        <v>260</v>
      </c>
      <c r="D7" s="2" t="s">
        <v>261</v>
      </c>
      <c r="E7" s="2" t="s">
        <v>246</v>
      </c>
      <c r="F7" s="2" t="s">
        <v>262</v>
      </c>
      <c r="G7" s="2" t="s">
        <v>18</v>
      </c>
      <c r="H7" s="4" t="s">
        <v>62</v>
      </c>
    </row>
  </sheetData>
  <dataValidations count="1">
    <dataValidation type="list" allowBlank="1" showInputMessage="1" showErrorMessage="1" sqref="E2:E7">
      <formula1>"器物设计组,纹样设计组,产品组,产业组"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纹样设计组</vt:lpstr>
      <vt:lpstr>器物设计组</vt:lpstr>
      <vt:lpstr>产品组</vt:lpstr>
      <vt:lpstr>产业组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sylvia</dc:creator>
  <cp:lastModifiedBy>张亚军</cp:lastModifiedBy>
  <dcterms:created xsi:type="dcterms:W3CDTF">2024-08-23T22:12:00Z</dcterms:created>
  <dcterms:modified xsi:type="dcterms:W3CDTF">2024-09-03T15:07:29Z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5131CA8FFCAC3669ADB5D6667FB8A81A_43</vt:lpwstr>
  </property>
  <property fmtid="{D5CDD505-2E9C-101B-9397-08002B2CF9AE}" pid="3" name="KSOProductBuildVer">
    <vt:lpwstr>2052-6.10.1.8873</vt:lpwstr>
  </property>
</Properties>
</file>